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5725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<sst xmlns="http://schemas.openxmlformats.org/spreadsheetml/2006/main" count="213" uniqueCount="119">
  <si>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</si>
  <si>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</si>
  <si>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</si>
  <si>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</si>
  <si>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</si>
  <si>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</si>
  <si>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</si>
  <si>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</si>
  <si>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</si>
  <si>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</si>
  <si>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</si>
  <si>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</si>
  <si>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</si>
  <si>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</si>
  <si>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</si>
  <si>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</si>
  <si>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</si>
  <si>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</si>
  <si>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</si>
  <si>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</si>
  <si>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</si>
  <si>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</si>
  <si>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</si>
  <si>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</si>
  <si>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</si>
  <si>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</si>
  <si>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</si>
  <si>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</si>
  <si>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</si>
  <si>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</si>
  <si>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</si>
  <si>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</si>
  <si>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</si>
  <si>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</si>
  <si>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</si>
  <si>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</si>
  <si>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</si>
  <si>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</si>
  <si>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</si>
  <si>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</si>
  <si>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</si>
  <si>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</si>
  <si>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</si>
  <si>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</si>
  <si>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</si>
  <si>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</si>
  <si>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</si>
  <si>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</si>
  <si>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</si>
  <si>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</si>
  <si>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</si>
  <si>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</si>
  <si>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</si>
  <si>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</si>
  <si>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</si>
  <si>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</si>
  <si>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</si>
  <si>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</si>
  <si>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</si>
  <si>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</si>
  <si>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</si>
  <si>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</si>
  <si>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</si>
  <si>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</si>
  <si>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</si>
  <si>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</si>
  <si>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</si>
  <si>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</si>
  <si>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</si>
  <si>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</si>
  <si>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</si>
  <si>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</si>
  <si>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</si>
  <si>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</si>
  <si>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</si>
  <si>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</si>
  <si>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</si>
  <si>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</si>
  <si>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</si>
  <si>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</si>
  <si>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</si>
  <si>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</si>
  <si>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</si>
  <si>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</si>
  <si>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</si>
  <si>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</si>
  <si>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</si>
  <si>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</si>
  <si>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</si>
  <si>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</si>
  <si>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</si>
  <si>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</si>
  <si>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</si>
  <si>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</si>
  <si>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</si>
  <si>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</si>
  <si>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</si>
  <si>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</si>
  <si>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</si>
  <si>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</si>
  <si>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</si>
  <si>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</si>
  <si>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</si>
  <si>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</si>
  <si>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</si>
  <si>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</si>
  <si>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</si>
  <si>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</si>
  <si>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</si>
  <si>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</si>
  <si>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</si>
  <si>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</si>
  <si>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</si>
  <si>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</si>
  <si>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</si>
  <si>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</si>
  <si>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</si>
  <si>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</si>
  <si>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Конаковский район</t>
  </si>
</sst>
</file>

<file path=xl/styles.xml><?xml version="1.0" encoding="utf-8"?>
<styleSheet xmlns="http://schemas.openxmlformats.org/spreadsheetml/2006/main">
  <numFmts count="3">
    <numFmt numFmtId="179" formatCode="0000000"/>
    <numFmt numFmtId="180" formatCode="[$-F800]dddd\,\ mmmm\ dd\,\ yyyy"/>
    <numFmt numFmtId="181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8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81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1" fillId="0" borderId="11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Protection="1">
      <protection locked="0"/>
    </xf>
    <xf numFmtId="18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HR1Z\_4VB0IHR2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HR1R\_4VB0IHR1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HR20.JPG" descr="C:\Users\user\AppData\Local\Temp\_4VB0IHR1Z\_4VB0IHR20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HR1X.PNG" descr="C:\Users\user\AppData\Local\Temp\_4VB0IHR1R\_4VB0IHR1X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64" t="s">
        <v>53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6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47" t="s">
        <v>22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9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67" t="s">
        <v>54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47" t="s">
        <v>55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9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0" t="s">
        <v>63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2"/>
    </row>
    <row r="19" spans="1:83" ht="15" customHeight="1" thickBot="1">
      <c r="K19" s="73" t="s">
        <v>37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>
        <v>2015</v>
      </c>
      <c r="AN19" s="75"/>
      <c r="AO19" s="75"/>
      <c r="AP19" s="24" t="s">
        <v>36</v>
      </c>
      <c r="AQ19" s="76">
        <f>year+1</f>
        <v>2016</v>
      </c>
      <c r="AR19" s="76"/>
      <c r="AS19" s="76"/>
      <c r="AT19" s="77" t="s">
        <v>38</v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8"/>
    </row>
    <row r="20" spans="1:83" ht="15" customHeight="1"/>
    <row r="21" spans="1:83" ht="13.5" thickBot="1">
      <c r="L21" s="25"/>
    </row>
    <row r="22" spans="1:83" ht="15.75" thickBot="1">
      <c r="A22" s="47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  <c r="AU22" s="47" t="s">
        <v>57</v>
      </c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80"/>
      <c r="BJ22" s="26"/>
      <c r="BK22" s="26"/>
      <c r="BP22" s="81" t="s">
        <v>25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3"/>
      <c r="CC22" s="27"/>
      <c r="CD22" s="27"/>
      <c r="CE22" s="27"/>
    </row>
    <row r="23" spans="1:83" ht="27.95" customHeight="1">
      <c r="A23" s="84" t="s">
        <v>68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6"/>
      <c r="AU23" s="87" t="s">
        <v>110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9"/>
      <c r="BJ23" s="26"/>
      <c r="BK23" s="26"/>
      <c r="BM23" s="90" t="s">
        <v>115</v>
      </c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</row>
    <row r="24" spans="1:83" ht="27.95" customHeight="1">
      <c r="A24" s="91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</row>
    <row r="25" spans="1:83" ht="27.95" customHeight="1" thickBot="1">
      <c r="A25" s="91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94" t="s">
        <v>111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26"/>
      <c r="BK25" s="26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</row>
    <row r="26" spans="1:83" ht="12.95" customHeight="1" thickBot="1">
      <c r="A26" s="44" t="s">
        <v>71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6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47" t="s">
        <v>64</v>
      </c>
      <c r="BS26" s="48"/>
      <c r="BT26" s="48"/>
      <c r="BU26" s="48"/>
      <c r="BV26" s="48"/>
      <c r="BW26" s="48"/>
      <c r="BX26" s="48"/>
      <c r="BY26" s="48"/>
      <c r="BZ26" s="49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56" t="s">
        <v>23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118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3" ht="15.95" customHeight="1" thickBot="1">
      <c r="A30" s="60" t="s">
        <v>24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7"/>
      <c r="V30" s="57"/>
      <c r="W30" s="57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3"/>
    </row>
    <row r="31" spans="1:83" ht="15.95" customHeight="1" thickBot="1">
      <c r="A31" s="97" t="s">
        <v>58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8"/>
      <c r="U31" s="100" t="s">
        <v>35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2"/>
    </row>
    <row r="32" spans="1:83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3" t="s">
        <v>59</v>
      </c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</row>
    <row r="33" spans="1:83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</row>
    <row r="34" spans="1:83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</row>
    <row r="35" spans="1:83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</row>
    <row r="36" spans="1:8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</row>
    <row r="37" spans="1:83" ht="13.5" thickBot="1">
      <c r="A37" s="104">
        <v>1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>
        <v>2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>
        <v>3</v>
      </c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>
        <v>4</v>
      </c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</row>
    <row r="38" spans="1:83" ht="13.5" thickBot="1">
      <c r="A38" s="50">
        <v>609536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 selectLockedCells="1"/>
  <mergeCells count="37"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6:AT26"/>
    <mergeCell ref="BR26:BZ26"/>
    <mergeCell ref="A38:T38"/>
    <mergeCell ref="U38:AO38"/>
    <mergeCell ref="AP38:BJ38"/>
    <mergeCell ref="BK38:CE38"/>
    <mergeCell ref="A29:W29"/>
    <mergeCell ref="X29:CE29"/>
    <mergeCell ref="A30:W30"/>
    <mergeCell ref="X30:CE30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3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3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</row>
    <row r="5" spans="1:33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</row>
    <row r="6" spans="1:33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</row>
    <row r="7" spans="1:33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</row>
    <row r="8" spans="1:33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</row>
    <row r="9" spans="1:33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3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3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3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1:33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1:33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1:33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1:33" ht="20.100000000000001" customHeight="1">
      <c r="A16" s="107" t="s">
        <v>31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>
      <c r="A17" s="108" t="s">
        <v>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5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5" t="s">
        <v>1</v>
      </c>
      <c r="Q18" s="105"/>
      <c r="R18" s="105"/>
      <c r="S18" s="105"/>
      <c r="T18" s="105"/>
      <c r="U18" s="105"/>
      <c r="V18" s="105"/>
      <c r="W18" s="105"/>
      <c r="X18" s="105"/>
      <c r="Y18" s="105" t="s">
        <v>2</v>
      </c>
      <c r="Z18" s="105"/>
      <c r="AA18" s="105"/>
      <c r="AB18" s="105"/>
      <c r="AC18" s="105"/>
      <c r="AD18" s="105"/>
      <c r="AE18" s="105"/>
      <c r="AF18" s="105"/>
      <c r="AG18" s="105"/>
    </row>
    <row r="19" spans="1:33" ht="15" customHeight="1">
      <c r="A19" s="10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28</v>
      </c>
      <c r="Q21" s="1">
        <v>26</v>
      </c>
      <c r="R21" s="1">
        <v>1</v>
      </c>
      <c r="S21" s="1">
        <v>10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12</v>
      </c>
      <c r="Z21" s="1">
        <v>10</v>
      </c>
      <c r="AA21" s="1">
        <v>0</v>
      </c>
      <c r="AB21" s="1">
        <v>3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554</v>
      </c>
      <c r="Q22" s="1">
        <v>451</v>
      </c>
      <c r="R22" s="1">
        <v>14</v>
      </c>
      <c r="S22" s="1">
        <v>89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108</v>
      </c>
      <c r="Z22" s="1">
        <v>80</v>
      </c>
      <c r="AA22" s="1">
        <v>0</v>
      </c>
      <c r="AB22" s="1">
        <v>28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7374</v>
      </c>
      <c r="Q23" s="1">
        <v>6499</v>
      </c>
      <c r="R23" s="1">
        <v>157</v>
      </c>
      <c r="S23" s="1">
        <v>718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1285</v>
      </c>
      <c r="Z23" s="1">
        <v>1063</v>
      </c>
      <c r="AA23" s="1">
        <v>0</v>
      </c>
      <c r="AB23" s="1">
        <v>222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190</v>
      </c>
      <c r="Q24" s="1">
        <v>163</v>
      </c>
      <c r="R24" s="1">
        <v>0</v>
      </c>
      <c r="S24" s="1">
        <v>27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36</v>
      </c>
      <c r="Z24" s="1">
        <v>29</v>
      </c>
      <c r="AA24" s="1">
        <v>0</v>
      </c>
      <c r="AB24" s="1">
        <v>7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2668</v>
      </c>
      <c r="Q25" s="1">
        <v>2421</v>
      </c>
      <c r="R25" s="1">
        <v>0</v>
      </c>
      <c r="S25" s="1">
        <v>247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498</v>
      </c>
      <c r="Z25" s="1">
        <v>444</v>
      </c>
      <c r="AA25" s="1">
        <v>0</v>
      </c>
      <c r="AB25" s="1">
        <v>54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298</v>
      </c>
      <c r="Q26" s="1">
        <v>240</v>
      </c>
      <c r="R26" s="1">
        <v>14</v>
      </c>
      <c r="S26" s="1">
        <v>44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58</v>
      </c>
      <c r="Z26" s="1">
        <v>43</v>
      </c>
      <c r="AA26" s="1">
        <v>0</v>
      </c>
      <c r="AB26" s="1">
        <v>15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4029</v>
      </c>
      <c r="Q27" s="1">
        <v>3506</v>
      </c>
      <c r="R27" s="1">
        <v>157</v>
      </c>
      <c r="S27" s="1">
        <v>366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701</v>
      </c>
      <c r="Z27" s="1">
        <v>555</v>
      </c>
      <c r="AA27" s="1">
        <v>0</v>
      </c>
      <c r="AB27" s="1">
        <v>146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66</v>
      </c>
      <c r="Q28" s="1">
        <v>48</v>
      </c>
      <c r="R28" s="1">
        <v>0</v>
      </c>
      <c r="S28" s="1">
        <v>18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14</v>
      </c>
      <c r="Z28" s="1">
        <v>8</v>
      </c>
      <c r="AA28" s="1">
        <v>0</v>
      </c>
      <c r="AB28" s="1">
        <v>6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677</v>
      </c>
      <c r="Q29" s="1">
        <v>572</v>
      </c>
      <c r="R29" s="1">
        <v>0</v>
      </c>
      <c r="S29" s="1">
        <v>105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86</v>
      </c>
      <c r="Z29" s="1">
        <v>64</v>
      </c>
      <c r="AA29" s="1">
        <v>0</v>
      </c>
      <c r="AB29" s="1">
        <v>22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1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14</v>
      </c>
      <c r="Q33" s="1">
        <v>0</v>
      </c>
      <c r="R33" s="1">
        <v>14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157</v>
      </c>
      <c r="Q34" s="1">
        <v>0</v>
      </c>
      <c r="R34" s="1">
        <v>157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:AG1"/>
    <mergeCell ref="A2:AG2"/>
    <mergeCell ref="A3:AG3"/>
    <mergeCell ref="A4:AG4"/>
    <mergeCell ref="A9:AG9"/>
    <mergeCell ref="A10:AG10"/>
    <mergeCell ref="A11:AG11"/>
    <mergeCell ref="A5:AG5"/>
    <mergeCell ref="A6:AG6"/>
    <mergeCell ref="A7:AG7"/>
    <mergeCell ref="A8:AG8"/>
    <mergeCell ref="P18:X18"/>
    <mergeCell ref="Y18:AG18"/>
    <mergeCell ref="A12:AG12"/>
    <mergeCell ref="A13:AG13"/>
    <mergeCell ref="A14:AG14"/>
    <mergeCell ref="A15:AG15"/>
    <mergeCell ref="A16:AG16"/>
    <mergeCell ref="A17:AG17"/>
    <mergeCell ref="A18:A19"/>
    <mergeCell ref="O18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3" t="s">
        <v>90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44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5" t="s">
        <v>44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116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117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opLeftCell="A16" workbookViewId="0">
      <selection activeCell="P21" sqref="P21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20" t="s">
        <v>109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>
      <c r="A17" s="122" t="s">
        <v>60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>
      <c r="A18" s="123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3" t="s">
        <v>49</v>
      </c>
      <c r="P18" s="123" t="s">
        <v>108</v>
      </c>
      <c r="Q18" s="123" t="s">
        <v>50</v>
      </c>
      <c r="R18" s="123"/>
    </row>
    <row r="19" spans="1:18" ht="76.5">
      <c r="A19" s="12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3"/>
      <c r="P19" s="123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2</v>
      </c>
      <c r="Q21" s="1">
        <v>2</v>
      </c>
      <c r="R21" s="1">
        <v>36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0</v>
      </c>
      <c r="Q27" s="1">
        <v>0</v>
      </c>
      <c r="R27" s="1">
        <v>0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1</v>
      </c>
      <c r="Q29" s="1">
        <v>1</v>
      </c>
      <c r="R29" s="1">
        <v>16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1</v>
      </c>
      <c r="Q31" s="1">
        <v>1</v>
      </c>
      <c r="R31" s="1">
        <v>20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0</v>
      </c>
      <c r="Q32" s="1">
        <v>0</v>
      </c>
      <c r="R32" s="1">
        <v>0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>
      <c r="A39" s="124" t="s">
        <v>106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23" ht="30" customHeight="1">
      <c r="A40" s="124" t="s">
        <v>107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18"/>
      <c r="P44" s="118"/>
      <c r="Q44" s="118"/>
      <c r="S44" s="118"/>
      <c r="T44" s="118"/>
      <c r="U44" s="118"/>
      <c r="W44" s="31"/>
    </row>
    <row r="45" spans="1:23">
      <c r="O45" s="117" t="s">
        <v>28</v>
      </c>
      <c r="P45" s="117"/>
      <c r="Q45" s="117"/>
      <c r="S45" s="117" t="s">
        <v>26</v>
      </c>
      <c r="T45" s="117"/>
      <c r="U45" s="117"/>
      <c r="W45" s="36" t="s">
        <v>27</v>
      </c>
    </row>
    <row r="47" spans="1:23" ht="15.75">
      <c r="O47" s="118"/>
      <c r="P47" s="118"/>
      <c r="Q47" s="118"/>
      <c r="S47" s="119"/>
      <c r="T47" s="119"/>
      <c r="U47" s="119"/>
    </row>
    <row r="48" spans="1:23">
      <c r="O48" s="117" t="s">
        <v>29</v>
      </c>
      <c r="P48" s="117"/>
      <c r="Q48" s="117"/>
      <c r="S48" s="117" t="s">
        <v>30</v>
      </c>
      <c r="T48" s="117"/>
      <c r="U48" s="117"/>
    </row>
  </sheetData>
  <sheetProtection password="A428" sheet="1" objects="1" scenarios="1" selectLockedCells="1"/>
  <mergeCells count="16"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  <mergeCell ref="O48:Q48"/>
    <mergeCell ref="S48:U48"/>
    <mergeCell ref="O45:Q45"/>
    <mergeCell ref="S45:U45"/>
    <mergeCell ref="O47:Q47"/>
    <mergeCell ref="S47:U47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2011-08-24T11:42:40Z</cp:lastPrinted>
  <dcterms:created xsi:type="dcterms:W3CDTF">2003-03-13T11:12:24Z</dcterms:created>
  <dcterms:modified xsi:type="dcterms:W3CDTF">2017-03-13T05:38:13Z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